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67c8ca8904b95be/Documents/LVSC/Squad Sprints/Sept 23/"/>
    </mc:Choice>
  </mc:AlternateContent>
  <xr:revisionPtr revIDLastSave="1173" documentId="13_ncr:1_{E18C00F8-9F4C-43D5-969E-534F3A3E1F90}" xr6:coauthVersionLast="47" xr6:coauthVersionMax="47" xr10:uidLastSave="{659302C0-250B-46BC-BDA1-551BE4A8D4F1}"/>
  <bookViews>
    <workbookView xWindow="-120" yWindow="-120" windowWidth="24240" windowHeight="13140" xr2:uid="{3BA47F4D-4401-40E4-BDC9-06D7B062DCC8}"/>
  </bookViews>
  <sheets>
    <sheet name="202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4" l="1"/>
  <c r="Q17" i="4"/>
  <c r="Q5" i="4"/>
  <c r="Q30" i="4"/>
  <c r="Q12" i="4"/>
  <c r="Q11" i="4"/>
  <c r="Q27" i="4"/>
  <c r="Q26" i="4"/>
  <c r="Q24" i="4"/>
  <c r="Q25" i="4"/>
  <c r="Q28" i="4"/>
  <c r="Q44" i="4"/>
  <c r="Q43" i="4"/>
  <c r="Q42" i="4"/>
  <c r="H6" i="4"/>
  <c r="H44" i="4"/>
  <c r="H17" i="4"/>
  <c r="H16" i="4"/>
  <c r="H15" i="4"/>
  <c r="H32" i="4"/>
  <c r="H31" i="4"/>
  <c r="H30" i="4"/>
  <c r="H29" i="4"/>
  <c r="H46" i="4"/>
  <c r="H45" i="4"/>
  <c r="H43" i="4"/>
  <c r="H42" i="4"/>
  <c r="H58" i="4"/>
  <c r="Q52" i="4"/>
  <c r="Q50" i="4"/>
  <c r="Q51" i="4"/>
  <c r="Q49" i="4"/>
  <c r="Q56" i="4"/>
  <c r="Q55" i="4"/>
  <c r="Q58" i="4"/>
  <c r="Q57" i="4"/>
  <c r="Q54" i="4"/>
  <c r="Q53" i="4"/>
  <c r="Q59" i="4"/>
  <c r="Q60" i="4"/>
  <c r="Q63" i="4"/>
  <c r="Q65" i="4"/>
  <c r="Q66" i="4"/>
  <c r="Q69" i="4"/>
  <c r="Q70" i="4"/>
  <c r="Q67" i="4"/>
  <c r="Q68" i="4"/>
  <c r="H3" i="4"/>
  <c r="H5" i="4"/>
  <c r="H4" i="4"/>
  <c r="H38" i="4"/>
  <c r="H41" i="4"/>
  <c r="H40" i="4"/>
  <c r="H39" i="4"/>
  <c r="H47" i="4"/>
  <c r="H52" i="4"/>
  <c r="H51" i="4"/>
  <c r="H54" i="4"/>
  <c r="H53" i="4"/>
  <c r="Q76" i="4"/>
  <c r="Q75" i="4"/>
  <c r="Q73" i="4"/>
  <c r="Q74" i="4"/>
  <c r="H59" i="4"/>
  <c r="Q64" i="4"/>
  <c r="H57" i="4"/>
  <c r="H50" i="4"/>
  <c r="Q48" i="4"/>
  <c r="Q41" i="4"/>
  <c r="Q40" i="4"/>
  <c r="H37" i="4"/>
  <c r="Q39" i="4"/>
  <c r="Q35" i="4"/>
  <c r="Q36" i="4"/>
  <c r="H33" i="4"/>
  <c r="Q37" i="4"/>
  <c r="H34" i="4"/>
  <c r="Q38" i="4"/>
  <c r="Q34" i="4"/>
  <c r="Q33" i="4"/>
  <c r="H28" i="4"/>
  <c r="Q29" i="4"/>
  <c r="H25" i="4"/>
  <c r="H24" i="4"/>
  <c r="H23" i="4"/>
  <c r="Q23" i="4"/>
  <c r="H22" i="4"/>
  <c r="Q22" i="4"/>
  <c r="H19" i="4"/>
  <c r="H18" i="4"/>
  <c r="Q16" i="4"/>
  <c r="H14" i="4"/>
  <c r="H10" i="4"/>
  <c r="Q13" i="4"/>
  <c r="H11" i="4"/>
  <c r="Q10" i="4"/>
  <c r="H9" i="4"/>
  <c r="Q7" i="4"/>
  <c r="Q4" i="4"/>
  <c r="Q6" i="4"/>
  <c r="Q3" i="4"/>
  <c r="Q2" i="4"/>
  <c r="H2" i="4"/>
</calcChain>
</file>

<file path=xl/sharedStrings.xml><?xml version="1.0" encoding="utf-8"?>
<sst xmlns="http://schemas.openxmlformats.org/spreadsheetml/2006/main" count="210" uniqueCount="103">
  <si>
    <t>Name</t>
  </si>
  <si>
    <t>Total</t>
  </si>
  <si>
    <t>Free</t>
  </si>
  <si>
    <t>Fly</t>
  </si>
  <si>
    <t>Back</t>
  </si>
  <si>
    <t>Breast</t>
  </si>
  <si>
    <t>16+</t>
  </si>
  <si>
    <t>9/u</t>
  </si>
  <si>
    <t>IM</t>
  </si>
  <si>
    <t>Inambao Lungu</t>
  </si>
  <si>
    <t>Stanley Thurlow</t>
  </si>
  <si>
    <t>Oscar Wood</t>
  </si>
  <si>
    <t>Bertie Rose</t>
  </si>
  <si>
    <t>James Huckle</t>
  </si>
  <si>
    <t>Oliver Wilkinson</t>
  </si>
  <si>
    <t>Evan Nixon</t>
  </si>
  <si>
    <t>Maddox Glassby</t>
  </si>
  <si>
    <t>Harry Meldrum</t>
  </si>
  <si>
    <t>Jacob Staples</t>
  </si>
  <si>
    <t>Arthur Sammut</t>
  </si>
  <si>
    <t>Harry Stacey</t>
  </si>
  <si>
    <t>Kareem Elsherbeeny</t>
  </si>
  <si>
    <t>Jenson Meikle</t>
  </si>
  <si>
    <t>Robbie Duff</t>
  </si>
  <si>
    <t>Ethan Hunter</t>
  </si>
  <si>
    <t>Ethan Derby</t>
  </si>
  <si>
    <t>Michael Bunn</t>
  </si>
  <si>
    <t>Lucas Goodwin</t>
  </si>
  <si>
    <t>Dominic Ostrovskis</t>
  </si>
  <si>
    <t>Ben Butterworth</t>
  </si>
  <si>
    <t>Lucas Newboult</t>
  </si>
  <si>
    <t>Jacon Hegg</t>
  </si>
  <si>
    <t>Jack Hicks</t>
  </si>
  <si>
    <t>Ben Derby</t>
  </si>
  <si>
    <t>Oliver Jones</t>
  </si>
  <si>
    <t>Archie French</t>
  </si>
  <si>
    <t>Isaac Greenslade</t>
  </si>
  <si>
    <t>Joshua Butterworth</t>
  </si>
  <si>
    <t>Rhys Staples</t>
  </si>
  <si>
    <t>Jack Hughes</t>
  </si>
  <si>
    <t>Harry Vickers</t>
  </si>
  <si>
    <t>Charlie Sinclair-Grzesko</t>
  </si>
  <si>
    <t>Christian O Malley</t>
  </si>
  <si>
    <t>Dominik Washbrook</t>
  </si>
  <si>
    <t>Evan Noorpuri</t>
  </si>
  <si>
    <t>Sean Cuffley</t>
  </si>
  <si>
    <t>Jude Smith</t>
  </si>
  <si>
    <t>Ethan Davis</t>
  </si>
  <si>
    <t>Christian French</t>
  </si>
  <si>
    <t>Abigail Worthington</t>
  </si>
  <si>
    <t>Hannah North</t>
  </si>
  <si>
    <t>Evie Newman</t>
  </si>
  <si>
    <t>Freya Sharpe</t>
  </si>
  <si>
    <t>Florence Henderson</t>
  </si>
  <si>
    <t>Elise Hemmings</t>
  </si>
  <si>
    <t>Amy Barker</t>
  </si>
  <si>
    <t>Charlotte Battye</t>
  </si>
  <si>
    <t>Emily Talkes</t>
  </si>
  <si>
    <t>Molly Craughan</t>
  </si>
  <si>
    <t>Alice McMaster</t>
  </si>
  <si>
    <t>Angelina Ballard</t>
  </si>
  <si>
    <t>Florence Earnshaw</t>
  </si>
  <si>
    <t>Sophie Owen</t>
  </si>
  <si>
    <t>Joanna Wojcik</t>
  </si>
  <si>
    <t>Evie Skillington</t>
  </si>
  <si>
    <t>Amelia Bell</t>
  </si>
  <si>
    <t>Ella Vickers</t>
  </si>
  <si>
    <t>Esme Southwick</t>
  </si>
  <si>
    <t>Isla Scott</t>
  </si>
  <si>
    <t>Evelyn Russell</t>
  </si>
  <si>
    <t>Rowan Osborne</t>
  </si>
  <si>
    <t>Eleanor Biriny</t>
  </si>
  <si>
    <t>Iris French</t>
  </si>
  <si>
    <t>Charlotte Turner</t>
  </si>
  <si>
    <t>Peyton Bright</t>
  </si>
  <si>
    <t>Sophie Cole</t>
  </si>
  <si>
    <t>Poppy Edwards</t>
  </si>
  <si>
    <t>Ruby Sinclair-Grzesko</t>
  </si>
  <si>
    <t>Freya Copcutt</t>
  </si>
  <si>
    <t>Jessica Speck</t>
  </si>
  <si>
    <t>Megan Lamb</t>
  </si>
  <si>
    <t>Karolina Parkinson</t>
  </si>
  <si>
    <t>Lily Hinson</t>
  </si>
  <si>
    <t>Brooke Hemmings</t>
  </si>
  <si>
    <t>Ava Mackfall</t>
  </si>
  <si>
    <t>Maisie Asman</t>
  </si>
  <si>
    <t>Emily Hunt</t>
  </si>
  <si>
    <t>Chelsea Todd</t>
  </si>
  <si>
    <t>Lucy Davis</t>
  </si>
  <si>
    <t>Monika Wojcik</t>
  </si>
  <si>
    <t>Isabelle Perkin</t>
  </si>
  <si>
    <t>Evelyn Jackson</t>
  </si>
  <si>
    <t>Ella Blackbourn</t>
  </si>
  <si>
    <t>Anna Simmons</t>
  </si>
  <si>
    <t>Isabelle Kirk</t>
  </si>
  <si>
    <t>Liv Spencer</t>
  </si>
  <si>
    <t>Rosie Hicks</t>
  </si>
  <si>
    <t>Madison Lamb</t>
  </si>
  <si>
    <t>Imogen Ritchie</t>
  </si>
  <si>
    <t>Ella Rose Hunter</t>
  </si>
  <si>
    <t>Bethany Wilkinson</t>
  </si>
  <si>
    <t>Millie Dickinson</t>
  </si>
  <si>
    <t>Suzanne Hegg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</si>
</sst>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1" xfId="0" applyBorder="1"/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066E-2810-44AD-B6F3-57AE1DBB3F76}">
  <dimension ref="A1:Q77"/>
  <sheetViews>
    <sheetView tabSelected="1" zoomScaleNormal="100" workbookViewId="0">
      <selection activeCell="J75" sqref="J75"/>
    </sheetView>
  </sheetViews>
  <sheetFormatPr defaultColWidth="8.85546875" defaultRowHeight="15" x14ac:dyDescent="0.25"/>
  <cols>
    <col min="1" max="1" width="8.85546875" style="3"/>
    <col min="2" max="2" width="22.42578125" style="3" bestFit="1" customWidth="1"/>
    <col min="3" max="5" width="8.85546875" style="3" customWidth="1"/>
    <col min="6" max="9" width="8.85546875" style="3"/>
    <col min="10" max="10" width="8.85546875" style="3" customWidth="1"/>
    <col min="11" max="11" width="24.5703125" style="3" customWidth="1"/>
    <col min="12" max="17" width="8.85546875" style="3" customWidth="1"/>
    <col min="18" max="18" width="8.85546875" style="3"/>
    <col min="19" max="19" width="16.28515625" style="3" bestFit="1" customWidth="1"/>
    <col min="20" max="16384" width="8.85546875" style="3"/>
  </cols>
  <sheetData>
    <row r="1" spans="1:17" x14ac:dyDescent="0.25">
      <c r="A1" s="4" t="s">
        <v>6</v>
      </c>
      <c r="B1" s="5" t="s">
        <v>0</v>
      </c>
      <c r="C1" s="6" t="s">
        <v>3</v>
      </c>
      <c r="D1" s="6" t="s">
        <v>4</v>
      </c>
      <c r="E1" s="6" t="s">
        <v>5</v>
      </c>
      <c r="F1" s="6" t="s">
        <v>2</v>
      </c>
      <c r="G1" s="6" t="s">
        <v>8</v>
      </c>
      <c r="H1" s="5" t="s">
        <v>1</v>
      </c>
      <c r="J1" s="7" t="s">
        <v>6</v>
      </c>
      <c r="K1" s="8" t="s">
        <v>0</v>
      </c>
      <c r="L1" s="9" t="s">
        <v>3</v>
      </c>
      <c r="M1" s="9" t="s">
        <v>4</v>
      </c>
      <c r="N1" s="9" t="s">
        <v>5</v>
      </c>
      <c r="O1" s="9" t="s">
        <v>2</v>
      </c>
      <c r="P1" s="9" t="s">
        <v>8</v>
      </c>
      <c r="Q1" s="8" t="s">
        <v>1</v>
      </c>
    </row>
    <row r="2" spans="1:17" x14ac:dyDescent="0.25">
      <c r="A2" s="1">
        <v>1</v>
      </c>
      <c r="B2" s="14" t="s">
        <v>42</v>
      </c>
      <c r="C2" s="2">
        <v>387</v>
      </c>
      <c r="D2" s="2">
        <v>312</v>
      </c>
      <c r="E2" s="2">
        <v>249</v>
      </c>
      <c r="F2" s="2">
        <v>423</v>
      </c>
      <c r="G2" s="2">
        <v>334</v>
      </c>
      <c r="H2" s="2">
        <f>SUM(C2:G2)</f>
        <v>1705</v>
      </c>
      <c r="J2" s="1">
        <v>1</v>
      </c>
      <c r="K2" s="14" t="s">
        <v>95</v>
      </c>
      <c r="L2" s="2">
        <v>397</v>
      </c>
      <c r="M2" s="2">
        <v>335</v>
      </c>
      <c r="N2" s="2">
        <v>365</v>
      </c>
      <c r="O2" s="2">
        <v>383</v>
      </c>
      <c r="P2" s="2">
        <v>400</v>
      </c>
      <c r="Q2" s="2">
        <f t="shared" ref="Q2:Q7" si="0">SUM(L2:P2)</f>
        <v>1880</v>
      </c>
    </row>
    <row r="3" spans="1:17" x14ac:dyDescent="0.25">
      <c r="A3" s="1">
        <v>2</v>
      </c>
      <c r="B3" s="14" t="s">
        <v>43</v>
      </c>
      <c r="C3" s="2">
        <v>362</v>
      </c>
      <c r="D3" s="2">
        <v>304</v>
      </c>
      <c r="E3" s="2">
        <v>296</v>
      </c>
      <c r="F3" s="2">
        <v>330</v>
      </c>
      <c r="G3" s="2">
        <v>331</v>
      </c>
      <c r="H3" s="2">
        <f>SUM(C3:G3)</f>
        <v>1623</v>
      </c>
      <c r="J3" s="1">
        <v>2</v>
      </c>
      <c r="K3" s="14" t="s">
        <v>96</v>
      </c>
      <c r="L3" s="2">
        <v>286</v>
      </c>
      <c r="M3" s="2">
        <v>302</v>
      </c>
      <c r="N3" s="2">
        <v>277</v>
      </c>
      <c r="O3" s="2">
        <v>358</v>
      </c>
      <c r="P3" s="2">
        <v>303</v>
      </c>
      <c r="Q3" s="2">
        <f t="shared" si="0"/>
        <v>1526</v>
      </c>
    </row>
    <row r="4" spans="1:17" x14ac:dyDescent="0.25">
      <c r="A4" s="1">
        <v>3</v>
      </c>
      <c r="B4" s="14" t="s">
        <v>45</v>
      </c>
      <c r="C4" s="2">
        <v>356</v>
      </c>
      <c r="D4" s="2">
        <v>261</v>
      </c>
      <c r="E4" s="2">
        <v>298</v>
      </c>
      <c r="F4" s="2">
        <v>343</v>
      </c>
      <c r="G4" s="2">
        <v>325</v>
      </c>
      <c r="H4" s="2">
        <f>SUM(C4:G4)</f>
        <v>1583</v>
      </c>
      <c r="J4" s="1">
        <v>3</v>
      </c>
      <c r="K4" s="14" t="s">
        <v>97</v>
      </c>
      <c r="L4" s="2">
        <v>275</v>
      </c>
      <c r="M4" s="2">
        <v>193</v>
      </c>
      <c r="N4" s="2">
        <v>298</v>
      </c>
      <c r="O4" s="2">
        <v>294</v>
      </c>
      <c r="P4" s="2">
        <v>272</v>
      </c>
      <c r="Q4" s="2">
        <f t="shared" si="0"/>
        <v>1332</v>
      </c>
    </row>
    <row r="5" spans="1:17" x14ac:dyDescent="0.25">
      <c r="A5" s="1">
        <v>4</v>
      </c>
      <c r="B5" s="14" t="s">
        <v>44</v>
      </c>
      <c r="C5" s="2">
        <v>357</v>
      </c>
      <c r="D5" s="2">
        <v>353</v>
      </c>
      <c r="E5" s="2">
        <v>0</v>
      </c>
      <c r="F5" s="2">
        <v>397</v>
      </c>
      <c r="G5" s="2">
        <v>342</v>
      </c>
      <c r="H5" s="2">
        <f>SUM(C5:G5)</f>
        <v>1449</v>
      </c>
      <c r="J5" s="1">
        <v>4</v>
      </c>
      <c r="K5" s="14" t="s">
        <v>102</v>
      </c>
      <c r="L5" s="2">
        <v>0</v>
      </c>
      <c r="M5" s="2">
        <v>0</v>
      </c>
      <c r="N5" s="2">
        <v>354</v>
      </c>
      <c r="O5" s="2">
        <v>393</v>
      </c>
      <c r="P5" s="2">
        <v>335</v>
      </c>
      <c r="Q5" s="2">
        <f t="shared" si="0"/>
        <v>1082</v>
      </c>
    </row>
    <row r="6" spans="1:17" x14ac:dyDescent="0.25">
      <c r="A6" s="1">
        <v>5</v>
      </c>
      <c r="B6" s="14" t="s">
        <v>48</v>
      </c>
      <c r="C6" s="2">
        <v>0</v>
      </c>
      <c r="D6" s="2">
        <v>221</v>
      </c>
      <c r="E6" s="2">
        <v>0</v>
      </c>
      <c r="F6" s="2">
        <v>207</v>
      </c>
      <c r="G6" s="2">
        <v>188</v>
      </c>
      <c r="H6" s="2">
        <f>SUM(C6:G6)</f>
        <v>616</v>
      </c>
      <c r="J6" s="1">
        <v>4</v>
      </c>
      <c r="K6" s="14"/>
      <c r="L6" s="2"/>
      <c r="M6" s="2"/>
      <c r="N6" s="2"/>
      <c r="O6" s="2"/>
      <c r="P6" s="2"/>
      <c r="Q6" s="2">
        <f t="shared" si="0"/>
        <v>0</v>
      </c>
    </row>
    <row r="7" spans="1:17" x14ac:dyDescent="0.25">
      <c r="J7" s="1">
        <v>5</v>
      </c>
      <c r="K7" s="14"/>
      <c r="L7" s="2"/>
      <c r="M7" s="2"/>
      <c r="N7" s="2"/>
      <c r="O7" s="2"/>
      <c r="P7" s="2"/>
      <c r="Q7" s="2">
        <f t="shared" si="0"/>
        <v>0</v>
      </c>
    </row>
    <row r="8" spans="1:17" x14ac:dyDescent="0.25">
      <c r="A8" s="10">
        <v>15</v>
      </c>
      <c r="B8" s="11" t="s">
        <v>0</v>
      </c>
      <c r="C8" s="16" t="s">
        <v>3</v>
      </c>
      <c r="D8" s="16" t="s">
        <v>4</v>
      </c>
      <c r="E8" s="16" t="s">
        <v>5</v>
      </c>
      <c r="F8" s="16" t="s">
        <v>2</v>
      </c>
      <c r="G8" s="16" t="s">
        <v>8</v>
      </c>
      <c r="H8" s="11" t="s">
        <v>1</v>
      </c>
    </row>
    <row r="9" spans="1:17" x14ac:dyDescent="0.25">
      <c r="A9" s="1">
        <v>1</v>
      </c>
      <c r="B9" s="14" t="s">
        <v>39</v>
      </c>
      <c r="C9" s="2">
        <v>387</v>
      </c>
      <c r="D9" s="2">
        <v>399</v>
      </c>
      <c r="E9" s="2">
        <v>348</v>
      </c>
      <c r="F9" s="2">
        <v>431</v>
      </c>
      <c r="G9" s="2">
        <v>389</v>
      </c>
      <c r="H9" s="2">
        <f>SUM(C9:G9)</f>
        <v>1954</v>
      </c>
      <c r="J9" s="12">
        <v>15</v>
      </c>
      <c r="K9" s="13" t="s">
        <v>0</v>
      </c>
      <c r="L9" s="15" t="s">
        <v>3</v>
      </c>
      <c r="M9" s="15" t="s">
        <v>4</v>
      </c>
      <c r="N9" s="15" t="s">
        <v>5</v>
      </c>
      <c r="O9" s="15" t="s">
        <v>2</v>
      </c>
      <c r="P9" s="15" t="s">
        <v>8</v>
      </c>
      <c r="Q9" s="13" t="s">
        <v>1</v>
      </c>
    </row>
    <row r="10" spans="1:17" x14ac:dyDescent="0.25">
      <c r="A10" s="1">
        <v>2</v>
      </c>
      <c r="B10" s="14" t="s">
        <v>40</v>
      </c>
      <c r="C10" s="2">
        <v>265</v>
      </c>
      <c r="D10" s="2">
        <v>258</v>
      </c>
      <c r="E10" s="2">
        <v>200</v>
      </c>
      <c r="F10" s="2">
        <v>273</v>
      </c>
      <c r="G10" s="2">
        <v>246</v>
      </c>
      <c r="H10" s="2">
        <f>SUM(C10:G10)</f>
        <v>1242</v>
      </c>
      <c r="J10" s="1">
        <v>1</v>
      </c>
      <c r="K10" s="14" t="s">
        <v>91</v>
      </c>
      <c r="L10" s="2">
        <v>411</v>
      </c>
      <c r="M10" s="2">
        <v>307</v>
      </c>
      <c r="N10" s="2">
        <v>332</v>
      </c>
      <c r="O10" s="2">
        <v>360</v>
      </c>
      <c r="P10" s="2">
        <v>418</v>
      </c>
      <c r="Q10" s="2">
        <f>SUM(L10:P10)</f>
        <v>1828</v>
      </c>
    </row>
    <row r="11" spans="1:17" x14ac:dyDescent="0.25">
      <c r="A11" s="1">
        <v>3</v>
      </c>
      <c r="B11" s="14" t="s">
        <v>41</v>
      </c>
      <c r="C11" s="2">
        <v>195</v>
      </c>
      <c r="D11" s="2">
        <v>212</v>
      </c>
      <c r="E11" s="2">
        <v>137</v>
      </c>
      <c r="F11" s="2">
        <v>295</v>
      </c>
      <c r="G11" s="2">
        <v>209</v>
      </c>
      <c r="H11" s="2">
        <f>SUM(C11:G11)</f>
        <v>1048</v>
      </c>
      <c r="J11" s="1">
        <v>2</v>
      </c>
      <c r="K11" s="14" t="s">
        <v>92</v>
      </c>
      <c r="L11" s="2">
        <v>339</v>
      </c>
      <c r="M11" s="2">
        <v>223</v>
      </c>
      <c r="N11" s="2">
        <v>327</v>
      </c>
      <c r="O11" s="2">
        <v>305</v>
      </c>
      <c r="P11" s="2">
        <v>336</v>
      </c>
      <c r="Q11" s="2">
        <f>SUM(L11:P11)</f>
        <v>1530</v>
      </c>
    </row>
    <row r="12" spans="1:17" x14ac:dyDescent="0.25">
      <c r="J12" s="1">
        <v>3</v>
      </c>
      <c r="K12" s="14" t="s">
        <v>93</v>
      </c>
      <c r="L12" s="2">
        <v>213</v>
      </c>
      <c r="M12" s="2">
        <v>235</v>
      </c>
      <c r="N12" s="2">
        <v>186</v>
      </c>
      <c r="O12" s="2">
        <v>286</v>
      </c>
      <c r="P12" s="2">
        <v>246</v>
      </c>
      <c r="Q12" s="2">
        <f>SUM(L12:P12)</f>
        <v>1166</v>
      </c>
    </row>
    <row r="13" spans="1:17" x14ac:dyDescent="0.25">
      <c r="A13" s="10">
        <v>14</v>
      </c>
      <c r="B13" s="11" t="s">
        <v>0</v>
      </c>
      <c r="C13" s="16" t="s">
        <v>3</v>
      </c>
      <c r="D13" s="16" t="s">
        <v>4</v>
      </c>
      <c r="E13" s="16" t="s">
        <v>5</v>
      </c>
      <c r="F13" s="16" t="s">
        <v>2</v>
      </c>
      <c r="G13" s="16" t="s">
        <v>8</v>
      </c>
      <c r="H13" s="11" t="s">
        <v>1</v>
      </c>
      <c r="J13" s="1">
        <v>4</v>
      </c>
      <c r="K13" s="14" t="s">
        <v>94</v>
      </c>
      <c r="L13" s="2">
        <v>0</v>
      </c>
      <c r="M13" s="2">
        <v>160</v>
      </c>
      <c r="N13" s="2">
        <v>0</v>
      </c>
      <c r="O13" s="2">
        <v>230</v>
      </c>
      <c r="P13" s="2">
        <v>187</v>
      </c>
      <c r="Q13" s="2">
        <f>SUM(L13:P13)</f>
        <v>577</v>
      </c>
    </row>
    <row r="14" spans="1:17" x14ac:dyDescent="0.25">
      <c r="A14" s="1">
        <v>1</v>
      </c>
      <c r="B14" s="14" t="s">
        <v>33</v>
      </c>
      <c r="C14" s="2">
        <v>320</v>
      </c>
      <c r="D14" s="2">
        <v>281</v>
      </c>
      <c r="E14" s="2">
        <v>302</v>
      </c>
      <c r="F14" s="2">
        <v>306</v>
      </c>
      <c r="G14" s="2">
        <v>320</v>
      </c>
      <c r="H14" s="2">
        <f t="shared" ref="H14:H19" si="1">SUM(C14:G14)</f>
        <v>1529</v>
      </c>
      <c r="J14" s="19"/>
      <c r="K14"/>
    </row>
    <row r="15" spans="1:17" x14ac:dyDescent="0.25">
      <c r="A15" s="1">
        <v>2</v>
      </c>
      <c r="B15" s="14" t="s">
        <v>34</v>
      </c>
      <c r="C15" s="2">
        <v>319</v>
      </c>
      <c r="D15" s="2">
        <v>285</v>
      </c>
      <c r="E15" s="2">
        <v>225</v>
      </c>
      <c r="F15" s="2">
        <v>371</v>
      </c>
      <c r="G15" s="2">
        <v>300</v>
      </c>
      <c r="H15" s="2">
        <f t="shared" si="1"/>
        <v>1500</v>
      </c>
      <c r="J15" s="12">
        <v>14</v>
      </c>
      <c r="K15" s="13" t="s">
        <v>0</v>
      </c>
      <c r="L15" s="15" t="s">
        <v>3</v>
      </c>
      <c r="M15" s="15" t="s">
        <v>4</v>
      </c>
      <c r="N15" s="15" t="s">
        <v>5</v>
      </c>
      <c r="O15" s="15" t="s">
        <v>2</v>
      </c>
      <c r="P15" s="15" t="s">
        <v>8</v>
      </c>
      <c r="Q15" s="13" t="s">
        <v>1</v>
      </c>
    </row>
    <row r="16" spans="1:17" x14ac:dyDescent="0.25">
      <c r="A16" s="1">
        <v>3</v>
      </c>
      <c r="B16" s="14" t="s">
        <v>35</v>
      </c>
      <c r="C16" s="2">
        <v>265</v>
      </c>
      <c r="D16" s="2">
        <v>232</v>
      </c>
      <c r="E16" s="2">
        <v>305</v>
      </c>
      <c r="F16" s="2">
        <v>295</v>
      </c>
      <c r="G16" s="2">
        <v>286</v>
      </c>
      <c r="H16" s="2">
        <f t="shared" si="1"/>
        <v>1383</v>
      </c>
      <c r="J16" s="1">
        <v>1</v>
      </c>
      <c r="K16" s="14" t="s">
        <v>88</v>
      </c>
      <c r="L16" s="2">
        <v>338</v>
      </c>
      <c r="M16" s="2">
        <v>281</v>
      </c>
      <c r="N16" s="2">
        <v>250</v>
      </c>
      <c r="O16" s="2">
        <v>349</v>
      </c>
      <c r="P16" s="2">
        <v>323</v>
      </c>
      <c r="Q16" s="2">
        <f>SUM(L16:P16)</f>
        <v>1541</v>
      </c>
    </row>
    <row r="17" spans="1:17" x14ac:dyDescent="0.25">
      <c r="A17" s="1">
        <v>4</v>
      </c>
      <c r="B17" s="14" t="s">
        <v>36</v>
      </c>
      <c r="C17" s="2">
        <v>177</v>
      </c>
      <c r="D17" s="2">
        <v>180</v>
      </c>
      <c r="E17" s="2">
        <v>243</v>
      </c>
      <c r="F17" s="2">
        <v>246</v>
      </c>
      <c r="G17" s="2">
        <v>212</v>
      </c>
      <c r="H17" s="2">
        <f t="shared" si="1"/>
        <v>1058</v>
      </c>
      <c r="J17" s="1">
        <v>2</v>
      </c>
      <c r="K17" s="14" t="s">
        <v>89</v>
      </c>
      <c r="L17" s="2">
        <v>236</v>
      </c>
      <c r="M17" s="2">
        <v>145</v>
      </c>
      <c r="N17" s="2">
        <v>212</v>
      </c>
      <c r="O17" s="2">
        <v>204</v>
      </c>
      <c r="P17" s="2">
        <v>204</v>
      </c>
      <c r="Q17" s="2">
        <f>SUM(L17:P17)</f>
        <v>1001</v>
      </c>
    </row>
    <row r="18" spans="1:17" x14ac:dyDescent="0.25">
      <c r="A18" s="1">
        <v>5</v>
      </c>
      <c r="B18" s="14" t="s">
        <v>37</v>
      </c>
      <c r="C18" s="2">
        <v>150</v>
      </c>
      <c r="D18" s="2">
        <v>128</v>
      </c>
      <c r="E18" s="2">
        <v>188</v>
      </c>
      <c r="F18" s="2">
        <v>168</v>
      </c>
      <c r="G18" s="2">
        <v>165</v>
      </c>
      <c r="H18" s="2">
        <f t="shared" si="1"/>
        <v>799</v>
      </c>
      <c r="J18" s="1">
        <v>3</v>
      </c>
      <c r="K18" s="14" t="s">
        <v>90</v>
      </c>
      <c r="L18" s="2">
        <v>81</v>
      </c>
      <c r="M18" s="2">
        <v>94</v>
      </c>
      <c r="N18" s="2">
        <v>139</v>
      </c>
      <c r="O18" s="2">
        <v>159</v>
      </c>
      <c r="P18" s="2">
        <v>128</v>
      </c>
      <c r="Q18" s="2">
        <f>SUM(L18:P18)</f>
        <v>601</v>
      </c>
    </row>
    <row r="19" spans="1:17" x14ac:dyDescent="0.25">
      <c r="A19" s="1">
        <v>6</v>
      </c>
      <c r="B19" s="14" t="s">
        <v>38</v>
      </c>
      <c r="C19" s="2">
        <v>66</v>
      </c>
      <c r="D19" s="2">
        <v>85</v>
      </c>
      <c r="E19" s="2">
        <v>116</v>
      </c>
      <c r="F19" s="2">
        <v>122</v>
      </c>
      <c r="G19" s="2">
        <v>84</v>
      </c>
      <c r="H19" s="2">
        <f t="shared" si="1"/>
        <v>473</v>
      </c>
      <c r="J19" s="1"/>
      <c r="K19" s="14"/>
      <c r="L19" s="2"/>
      <c r="M19" s="2"/>
      <c r="N19" s="2"/>
      <c r="O19" s="2"/>
      <c r="P19" s="2"/>
      <c r="Q19" s="2"/>
    </row>
    <row r="21" spans="1:17" x14ac:dyDescent="0.25">
      <c r="A21" s="10">
        <v>13</v>
      </c>
      <c r="B21" s="11" t="s">
        <v>0</v>
      </c>
      <c r="C21" s="16" t="s">
        <v>3</v>
      </c>
      <c r="D21" s="16" t="s">
        <v>4</v>
      </c>
      <c r="E21" s="16" t="s">
        <v>5</v>
      </c>
      <c r="F21" s="16" t="s">
        <v>2</v>
      </c>
      <c r="G21" s="16" t="s">
        <v>8</v>
      </c>
      <c r="H21" s="11" t="s">
        <v>1</v>
      </c>
      <c r="J21" s="12">
        <v>13</v>
      </c>
      <c r="K21" s="13" t="s">
        <v>0</v>
      </c>
      <c r="L21" s="15" t="s">
        <v>3</v>
      </c>
      <c r="M21" s="15" t="s">
        <v>4</v>
      </c>
      <c r="N21" s="15" t="s">
        <v>5</v>
      </c>
      <c r="O21" s="15" t="s">
        <v>2</v>
      </c>
      <c r="P21" s="15" t="s">
        <v>8</v>
      </c>
      <c r="Q21" s="13" t="s">
        <v>1</v>
      </c>
    </row>
    <row r="22" spans="1:17" x14ac:dyDescent="0.25">
      <c r="A22" s="1">
        <v>1</v>
      </c>
      <c r="B22" s="14" t="s">
        <v>30</v>
      </c>
      <c r="C22" s="2">
        <v>330</v>
      </c>
      <c r="D22" s="2">
        <v>340</v>
      </c>
      <c r="E22" s="2">
        <v>286</v>
      </c>
      <c r="F22" s="2">
        <v>353</v>
      </c>
      <c r="G22" s="2">
        <v>326</v>
      </c>
      <c r="H22" s="2">
        <f t="shared" ref="H22:H25" si="2">SUM(C22:G22)</f>
        <v>1635</v>
      </c>
      <c r="J22" s="1">
        <v>1</v>
      </c>
      <c r="K22" s="14" t="s">
        <v>80</v>
      </c>
      <c r="L22" s="2">
        <v>369</v>
      </c>
      <c r="M22" s="2">
        <v>341</v>
      </c>
      <c r="N22" s="2">
        <v>390</v>
      </c>
      <c r="O22" s="2">
        <v>436</v>
      </c>
      <c r="P22" s="2">
        <v>357</v>
      </c>
      <c r="Q22" s="2">
        <f t="shared" ref="Q22:Q30" si="3">SUM(L22:P22)</f>
        <v>1893</v>
      </c>
    </row>
    <row r="23" spans="1:17" x14ac:dyDescent="0.25">
      <c r="A23" s="1">
        <v>2</v>
      </c>
      <c r="B23" s="14" t="s">
        <v>31</v>
      </c>
      <c r="C23" s="2">
        <v>316</v>
      </c>
      <c r="D23" s="2">
        <v>266</v>
      </c>
      <c r="E23" s="2">
        <v>224</v>
      </c>
      <c r="F23" s="2">
        <v>325</v>
      </c>
      <c r="G23" s="2">
        <v>298</v>
      </c>
      <c r="H23" s="2">
        <f t="shared" si="2"/>
        <v>1429</v>
      </c>
      <c r="J23" s="1">
        <v>2</v>
      </c>
      <c r="K23" s="14" t="s">
        <v>81</v>
      </c>
      <c r="L23" s="2">
        <v>313</v>
      </c>
      <c r="M23" s="2">
        <v>264</v>
      </c>
      <c r="N23" s="2">
        <v>333</v>
      </c>
      <c r="O23" s="2">
        <v>364</v>
      </c>
      <c r="P23" s="2">
        <v>293</v>
      </c>
      <c r="Q23" s="2">
        <f t="shared" si="3"/>
        <v>1567</v>
      </c>
    </row>
    <row r="24" spans="1:17" x14ac:dyDescent="0.25">
      <c r="A24" s="1">
        <v>3</v>
      </c>
      <c r="B24" s="14" t="s">
        <v>32</v>
      </c>
      <c r="C24" s="2">
        <v>253</v>
      </c>
      <c r="D24" s="2">
        <v>270</v>
      </c>
      <c r="E24" s="2">
        <v>223</v>
      </c>
      <c r="F24" s="2">
        <v>271</v>
      </c>
      <c r="G24" s="2">
        <v>267</v>
      </c>
      <c r="H24" s="2">
        <f t="shared" si="2"/>
        <v>1284</v>
      </c>
      <c r="J24" s="1">
        <v>3</v>
      </c>
      <c r="K24" s="14" t="s">
        <v>84</v>
      </c>
      <c r="L24" s="2">
        <v>257</v>
      </c>
      <c r="M24" s="2">
        <v>287</v>
      </c>
      <c r="N24" s="2">
        <v>238</v>
      </c>
      <c r="O24" s="2">
        <v>320</v>
      </c>
      <c r="P24" s="2">
        <v>286</v>
      </c>
      <c r="Q24" s="2">
        <f t="shared" si="3"/>
        <v>1388</v>
      </c>
    </row>
    <row r="25" spans="1:17" x14ac:dyDescent="0.25">
      <c r="A25" s="1"/>
      <c r="B25" s="14"/>
      <c r="C25" s="2"/>
      <c r="D25" s="2"/>
      <c r="E25" s="2"/>
      <c r="F25" s="2"/>
      <c r="G25" s="2"/>
      <c r="H25" s="2">
        <f t="shared" si="2"/>
        <v>0</v>
      </c>
      <c r="J25" s="1">
        <v>4</v>
      </c>
      <c r="K25" s="14" t="s">
        <v>83</v>
      </c>
      <c r="L25" s="2">
        <v>261</v>
      </c>
      <c r="M25" s="2">
        <v>242</v>
      </c>
      <c r="N25" s="2">
        <v>268</v>
      </c>
      <c r="O25" s="2">
        <v>299</v>
      </c>
      <c r="P25" s="2">
        <v>287</v>
      </c>
      <c r="Q25" s="2">
        <f t="shared" si="3"/>
        <v>1357</v>
      </c>
    </row>
    <row r="26" spans="1:17" x14ac:dyDescent="0.25">
      <c r="J26" s="1">
        <v>5</v>
      </c>
      <c r="K26" s="14" t="s">
        <v>85</v>
      </c>
      <c r="L26" s="2">
        <v>234</v>
      </c>
      <c r="M26" s="2">
        <v>230</v>
      </c>
      <c r="N26" s="2">
        <v>183</v>
      </c>
      <c r="O26" s="2">
        <v>283</v>
      </c>
      <c r="P26" s="2">
        <v>261</v>
      </c>
      <c r="Q26" s="2">
        <f t="shared" si="3"/>
        <v>1191</v>
      </c>
    </row>
    <row r="27" spans="1:17" x14ac:dyDescent="0.25">
      <c r="A27" s="10">
        <v>12</v>
      </c>
      <c r="B27" s="11" t="s">
        <v>0</v>
      </c>
      <c r="C27" s="16" t="s">
        <v>3</v>
      </c>
      <c r="D27" s="16" t="s">
        <v>4</v>
      </c>
      <c r="E27" s="16" t="s">
        <v>5</v>
      </c>
      <c r="F27" s="16" t="s">
        <v>2</v>
      </c>
      <c r="G27" s="16" t="s">
        <v>8</v>
      </c>
      <c r="H27" s="11" t="s">
        <v>1</v>
      </c>
      <c r="J27" s="1">
        <v>6</v>
      </c>
      <c r="K27" s="14" t="s">
        <v>86</v>
      </c>
      <c r="L27" s="2">
        <v>232</v>
      </c>
      <c r="M27" s="2">
        <v>219</v>
      </c>
      <c r="N27" s="2">
        <v>184</v>
      </c>
      <c r="O27" s="2">
        <v>284</v>
      </c>
      <c r="P27" s="2">
        <v>259</v>
      </c>
      <c r="Q27" s="2">
        <f t="shared" si="3"/>
        <v>1178</v>
      </c>
    </row>
    <row r="28" spans="1:17" x14ac:dyDescent="0.25">
      <c r="A28" s="1">
        <v>1</v>
      </c>
      <c r="B28" s="14" t="s">
        <v>23</v>
      </c>
      <c r="C28" s="2">
        <v>259</v>
      </c>
      <c r="D28" s="2">
        <v>231</v>
      </c>
      <c r="E28" s="2">
        <v>199</v>
      </c>
      <c r="F28" s="2">
        <v>253</v>
      </c>
      <c r="G28" s="2">
        <v>233</v>
      </c>
      <c r="H28" s="2">
        <f t="shared" ref="H28:H34" si="4">SUM(C28:G28)</f>
        <v>1175</v>
      </c>
      <c r="J28" s="1">
        <v>7</v>
      </c>
      <c r="K28" s="14" t="s">
        <v>82</v>
      </c>
      <c r="L28" s="2">
        <v>263</v>
      </c>
      <c r="M28" s="2">
        <v>230</v>
      </c>
      <c r="N28" s="2">
        <v>174</v>
      </c>
      <c r="O28" s="2">
        <v>274</v>
      </c>
      <c r="P28" s="2">
        <v>220</v>
      </c>
      <c r="Q28" s="2">
        <f t="shared" si="3"/>
        <v>1161</v>
      </c>
    </row>
    <row r="29" spans="1:17" x14ac:dyDescent="0.25">
      <c r="A29" s="1">
        <v>2</v>
      </c>
      <c r="B29" s="14" t="s">
        <v>24</v>
      </c>
      <c r="C29" s="2">
        <v>151</v>
      </c>
      <c r="D29" s="2">
        <v>133</v>
      </c>
      <c r="E29" s="2">
        <v>148</v>
      </c>
      <c r="F29" s="2">
        <v>193</v>
      </c>
      <c r="G29" s="2">
        <v>152</v>
      </c>
      <c r="H29" s="2">
        <f t="shared" si="4"/>
        <v>777</v>
      </c>
      <c r="J29" s="1">
        <v>8</v>
      </c>
      <c r="K29" s="14" t="s">
        <v>87</v>
      </c>
      <c r="L29" s="2">
        <v>178</v>
      </c>
      <c r="M29" s="2">
        <v>169</v>
      </c>
      <c r="N29" s="2">
        <v>157</v>
      </c>
      <c r="O29" s="2">
        <v>243</v>
      </c>
      <c r="P29" s="2">
        <v>212</v>
      </c>
      <c r="Q29" s="2">
        <f t="shared" si="3"/>
        <v>959</v>
      </c>
    </row>
    <row r="30" spans="1:17" x14ac:dyDescent="0.25">
      <c r="A30" s="1">
        <v>3</v>
      </c>
      <c r="B30" s="14" t="s">
        <v>25</v>
      </c>
      <c r="C30" s="2">
        <v>151</v>
      </c>
      <c r="D30" s="2">
        <v>161</v>
      </c>
      <c r="E30" s="2">
        <v>105</v>
      </c>
      <c r="F30" s="2">
        <v>171</v>
      </c>
      <c r="G30" s="2">
        <v>162</v>
      </c>
      <c r="H30" s="2">
        <f t="shared" si="4"/>
        <v>750</v>
      </c>
      <c r="J30" s="1">
        <v>9</v>
      </c>
      <c r="K30" s="14" t="s">
        <v>101</v>
      </c>
      <c r="L30" s="2">
        <v>0</v>
      </c>
      <c r="M30" s="2">
        <v>149</v>
      </c>
      <c r="N30" s="2">
        <v>204</v>
      </c>
      <c r="O30" s="2">
        <v>163</v>
      </c>
      <c r="P30" s="2">
        <v>155</v>
      </c>
      <c r="Q30" s="2">
        <f t="shared" si="3"/>
        <v>671</v>
      </c>
    </row>
    <row r="31" spans="1:17" x14ac:dyDescent="0.25">
      <c r="A31" s="1">
        <v>4</v>
      </c>
      <c r="B31" s="14" t="s">
        <v>26</v>
      </c>
      <c r="C31" s="2">
        <v>104</v>
      </c>
      <c r="D31" s="2">
        <v>143</v>
      </c>
      <c r="E31" s="2">
        <v>94</v>
      </c>
      <c r="F31" s="2">
        <v>126</v>
      </c>
      <c r="G31" s="2">
        <v>117</v>
      </c>
      <c r="H31" s="2">
        <f t="shared" si="4"/>
        <v>584</v>
      </c>
    </row>
    <row r="32" spans="1:17" x14ac:dyDescent="0.25">
      <c r="A32" s="1">
        <v>5</v>
      </c>
      <c r="B32" s="14" t="s">
        <v>27</v>
      </c>
      <c r="C32" s="2">
        <v>97</v>
      </c>
      <c r="D32" s="2">
        <v>103</v>
      </c>
      <c r="E32" s="2">
        <v>91</v>
      </c>
      <c r="F32" s="2">
        <v>138</v>
      </c>
      <c r="G32" s="2">
        <v>121</v>
      </c>
      <c r="H32" s="2">
        <f t="shared" si="4"/>
        <v>550</v>
      </c>
      <c r="J32" s="12">
        <v>12</v>
      </c>
      <c r="K32" s="13" t="s">
        <v>0</v>
      </c>
      <c r="L32" s="15" t="s">
        <v>3</v>
      </c>
      <c r="M32" s="15" t="s">
        <v>4</v>
      </c>
      <c r="N32" s="15" t="s">
        <v>5</v>
      </c>
      <c r="O32" s="15" t="s">
        <v>2</v>
      </c>
      <c r="P32" s="15" t="s">
        <v>8</v>
      </c>
      <c r="Q32" s="13" t="s">
        <v>1</v>
      </c>
    </row>
    <row r="33" spans="1:17" x14ac:dyDescent="0.25">
      <c r="A33" s="1">
        <v>6</v>
      </c>
      <c r="B33" s="14" t="s">
        <v>28</v>
      </c>
      <c r="C33" s="2">
        <v>87</v>
      </c>
      <c r="D33" s="2">
        <v>88</v>
      </c>
      <c r="E33" s="2">
        <v>116</v>
      </c>
      <c r="F33" s="2">
        <v>95</v>
      </c>
      <c r="G33" s="2">
        <v>85</v>
      </c>
      <c r="H33" s="2">
        <f t="shared" si="4"/>
        <v>471</v>
      </c>
      <c r="J33" s="1">
        <v>1</v>
      </c>
      <c r="K33" s="14" t="s">
        <v>68</v>
      </c>
      <c r="L33" s="2">
        <v>265</v>
      </c>
      <c r="M33" s="2">
        <v>272</v>
      </c>
      <c r="N33" s="2">
        <v>246</v>
      </c>
      <c r="O33" s="2">
        <v>315</v>
      </c>
      <c r="P33" s="2">
        <v>281</v>
      </c>
      <c r="Q33" s="2">
        <f t="shared" ref="Q33:Q44" si="5">SUM(L33:P33)</f>
        <v>1379</v>
      </c>
    </row>
    <row r="34" spans="1:17" x14ac:dyDescent="0.25">
      <c r="A34" s="1">
        <v>7</v>
      </c>
      <c r="B34" s="14" t="s">
        <v>29</v>
      </c>
      <c r="C34" s="2">
        <v>51</v>
      </c>
      <c r="D34" s="2">
        <v>55</v>
      </c>
      <c r="E34" s="2">
        <v>95</v>
      </c>
      <c r="F34" s="2">
        <v>70</v>
      </c>
      <c r="G34" s="2">
        <v>61</v>
      </c>
      <c r="H34" s="2">
        <f t="shared" si="4"/>
        <v>332</v>
      </c>
      <c r="J34" s="1">
        <v>2</v>
      </c>
      <c r="K34" s="14" t="s">
        <v>69</v>
      </c>
      <c r="L34" s="2">
        <v>256</v>
      </c>
      <c r="M34" s="2">
        <v>243</v>
      </c>
      <c r="N34" s="2">
        <v>306</v>
      </c>
      <c r="O34" s="2">
        <v>305</v>
      </c>
      <c r="P34" s="2">
        <v>265</v>
      </c>
      <c r="Q34" s="2">
        <f t="shared" si="5"/>
        <v>1375</v>
      </c>
    </row>
    <row r="35" spans="1:17" x14ac:dyDescent="0.25">
      <c r="J35" s="1">
        <v>3</v>
      </c>
      <c r="K35" s="14" t="s">
        <v>71</v>
      </c>
      <c r="L35" s="2">
        <v>245</v>
      </c>
      <c r="M35" s="2">
        <v>251</v>
      </c>
      <c r="N35" s="2">
        <v>233</v>
      </c>
      <c r="O35" s="2">
        <v>316</v>
      </c>
      <c r="P35" s="2">
        <v>288</v>
      </c>
      <c r="Q35" s="2">
        <f t="shared" si="5"/>
        <v>1333</v>
      </c>
    </row>
    <row r="36" spans="1:17" x14ac:dyDescent="0.25">
      <c r="A36" s="10">
        <v>11</v>
      </c>
      <c r="B36" s="11" t="s">
        <v>0</v>
      </c>
      <c r="C36" s="16" t="s">
        <v>3</v>
      </c>
      <c r="D36" s="16" t="s">
        <v>4</v>
      </c>
      <c r="E36" s="16" t="s">
        <v>5</v>
      </c>
      <c r="F36" s="16" t="s">
        <v>2</v>
      </c>
      <c r="G36" s="16" t="s">
        <v>8</v>
      </c>
      <c r="H36" s="11" t="s">
        <v>1</v>
      </c>
      <c r="J36" s="1">
        <v>4</v>
      </c>
      <c r="K36" s="14" t="s">
        <v>73</v>
      </c>
      <c r="L36" s="2">
        <v>220</v>
      </c>
      <c r="M36" s="2">
        <v>250</v>
      </c>
      <c r="N36" s="2">
        <v>247</v>
      </c>
      <c r="O36" s="2">
        <v>274</v>
      </c>
      <c r="P36" s="2">
        <v>239</v>
      </c>
      <c r="Q36" s="2">
        <f t="shared" si="5"/>
        <v>1230</v>
      </c>
    </row>
    <row r="37" spans="1:17" x14ac:dyDescent="0.25">
      <c r="A37" s="1">
        <v>1</v>
      </c>
      <c r="B37" s="14" t="s">
        <v>13</v>
      </c>
      <c r="C37" s="2">
        <v>242</v>
      </c>
      <c r="D37" s="2">
        <v>223</v>
      </c>
      <c r="E37" s="2">
        <v>151</v>
      </c>
      <c r="F37" s="2">
        <v>242</v>
      </c>
      <c r="G37" s="2">
        <v>233</v>
      </c>
      <c r="H37" s="2">
        <f t="shared" ref="H37:H47" si="6">SUM(C37:G37)</f>
        <v>1091</v>
      </c>
      <c r="J37" s="1">
        <v>5</v>
      </c>
      <c r="K37" s="14" t="s">
        <v>72</v>
      </c>
      <c r="L37" s="2">
        <v>240</v>
      </c>
      <c r="M37" s="2">
        <v>207</v>
      </c>
      <c r="N37" s="2">
        <v>222</v>
      </c>
      <c r="O37" s="2">
        <v>291</v>
      </c>
      <c r="P37" s="2">
        <v>254</v>
      </c>
      <c r="Q37" s="2">
        <f t="shared" si="5"/>
        <v>1214</v>
      </c>
    </row>
    <row r="38" spans="1:17" x14ac:dyDescent="0.25">
      <c r="A38" s="1">
        <v>2</v>
      </c>
      <c r="B38" s="14" t="s">
        <v>14</v>
      </c>
      <c r="C38" s="2">
        <v>166</v>
      </c>
      <c r="D38" s="2">
        <v>198</v>
      </c>
      <c r="E38" s="2">
        <v>152</v>
      </c>
      <c r="F38" s="2">
        <v>221</v>
      </c>
      <c r="G38" s="2">
        <v>165</v>
      </c>
      <c r="H38" s="2">
        <f t="shared" si="6"/>
        <v>902</v>
      </c>
      <c r="J38" s="1">
        <v>6</v>
      </c>
      <c r="K38" s="14" t="s">
        <v>70</v>
      </c>
      <c r="L38" s="2">
        <v>250</v>
      </c>
      <c r="M38" s="2">
        <v>223</v>
      </c>
      <c r="N38" s="2">
        <v>179</v>
      </c>
      <c r="O38" s="2">
        <v>245</v>
      </c>
      <c r="P38" s="2">
        <v>252</v>
      </c>
      <c r="Q38" s="2">
        <f t="shared" si="5"/>
        <v>1149</v>
      </c>
    </row>
    <row r="39" spans="1:17" x14ac:dyDescent="0.25">
      <c r="A39" s="1">
        <v>3</v>
      </c>
      <c r="B39" s="14" t="s">
        <v>16</v>
      </c>
      <c r="C39" s="2">
        <v>105</v>
      </c>
      <c r="D39" s="2">
        <v>128</v>
      </c>
      <c r="E39" s="2">
        <v>66</v>
      </c>
      <c r="F39" s="2">
        <v>141</v>
      </c>
      <c r="G39" s="2">
        <v>114</v>
      </c>
      <c r="H39" s="2">
        <f t="shared" si="6"/>
        <v>554</v>
      </c>
      <c r="J39" s="1">
        <v>7</v>
      </c>
      <c r="K39" s="14" t="s">
        <v>74</v>
      </c>
      <c r="L39" s="2">
        <v>200</v>
      </c>
      <c r="M39" s="2">
        <v>211</v>
      </c>
      <c r="N39" s="2">
        <v>167</v>
      </c>
      <c r="O39" s="2">
        <v>249</v>
      </c>
      <c r="P39" s="2">
        <v>237</v>
      </c>
      <c r="Q39" s="2">
        <f t="shared" si="5"/>
        <v>1064</v>
      </c>
    </row>
    <row r="40" spans="1:17" x14ac:dyDescent="0.25">
      <c r="A40" s="1">
        <v>4</v>
      </c>
      <c r="B40" s="14" t="s">
        <v>17</v>
      </c>
      <c r="C40" s="2">
        <v>74</v>
      </c>
      <c r="D40" s="2">
        <v>83</v>
      </c>
      <c r="E40" s="2">
        <v>69</v>
      </c>
      <c r="F40" s="2">
        <v>91</v>
      </c>
      <c r="G40" s="2">
        <v>83</v>
      </c>
      <c r="H40" s="2">
        <f t="shared" si="6"/>
        <v>400</v>
      </c>
      <c r="J40" s="1">
        <v>8</v>
      </c>
      <c r="K40" s="14" t="s">
        <v>75</v>
      </c>
      <c r="L40" s="2">
        <v>166</v>
      </c>
      <c r="M40" s="2">
        <v>203</v>
      </c>
      <c r="N40" s="2">
        <v>166</v>
      </c>
      <c r="O40" s="2">
        <v>195</v>
      </c>
      <c r="P40" s="2">
        <v>189</v>
      </c>
      <c r="Q40" s="2">
        <f t="shared" si="5"/>
        <v>919</v>
      </c>
    </row>
    <row r="41" spans="1:17" x14ac:dyDescent="0.25">
      <c r="A41" s="1">
        <v>5</v>
      </c>
      <c r="B41" s="14" t="s">
        <v>15</v>
      </c>
      <c r="C41" s="2">
        <v>117</v>
      </c>
      <c r="D41" s="2">
        <v>140</v>
      </c>
      <c r="E41" s="2">
        <v>0</v>
      </c>
      <c r="F41" s="2">
        <v>136</v>
      </c>
      <c r="G41" s="2">
        <v>0</v>
      </c>
      <c r="H41" s="2">
        <f t="shared" si="6"/>
        <v>393</v>
      </c>
      <c r="J41" s="1">
        <v>9</v>
      </c>
      <c r="K41" s="14" t="s">
        <v>76</v>
      </c>
      <c r="L41" s="2">
        <v>123</v>
      </c>
      <c r="M41" s="2">
        <v>175</v>
      </c>
      <c r="N41" s="2">
        <v>171</v>
      </c>
      <c r="O41" s="2">
        <v>190</v>
      </c>
      <c r="P41" s="2">
        <v>161</v>
      </c>
      <c r="Q41" s="2">
        <f t="shared" si="5"/>
        <v>820</v>
      </c>
    </row>
    <row r="42" spans="1:17" x14ac:dyDescent="0.25">
      <c r="A42" s="1">
        <v>6</v>
      </c>
      <c r="B42" s="14" t="s">
        <v>18</v>
      </c>
      <c r="C42" s="2">
        <v>72</v>
      </c>
      <c r="D42" s="2">
        <v>75</v>
      </c>
      <c r="E42" s="2">
        <v>57</v>
      </c>
      <c r="F42" s="2">
        <v>102</v>
      </c>
      <c r="G42" s="2">
        <v>80</v>
      </c>
      <c r="H42" s="2">
        <f t="shared" si="6"/>
        <v>386</v>
      </c>
      <c r="J42" s="1">
        <v>10</v>
      </c>
      <c r="K42" s="14" t="s">
        <v>77</v>
      </c>
      <c r="L42" s="2">
        <v>116</v>
      </c>
      <c r="M42" s="2">
        <v>153</v>
      </c>
      <c r="N42" s="2">
        <v>150</v>
      </c>
      <c r="O42" s="2">
        <v>213</v>
      </c>
      <c r="P42" s="2">
        <v>174</v>
      </c>
      <c r="Q42" s="2">
        <f t="shared" si="5"/>
        <v>806</v>
      </c>
    </row>
    <row r="43" spans="1:17" x14ac:dyDescent="0.25">
      <c r="A43" s="1">
        <v>7</v>
      </c>
      <c r="B43" s="14" t="s">
        <v>19</v>
      </c>
      <c r="C43" s="2">
        <v>44</v>
      </c>
      <c r="D43" s="2">
        <v>79</v>
      </c>
      <c r="E43" s="2">
        <v>69</v>
      </c>
      <c r="F43" s="2">
        <v>107</v>
      </c>
      <c r="G43" s="2">
        <v>75</v>
      </c>
      <c r="H43" s="2">
        <f t="shared" si="6"/>
        <v>374</v>
      </c>
      <c r="J43" s="1">
        <v>11</v>
      </c>
      <c r="K43" s="14" t="s">
        <v>78</v>
      </c>
      <c r="L43" s="2">
        <v>39</v>
      </c>
      <c r="M43" s="2">
        <v>67</v>
      </c>
      <c r="N43" s="2">
        <v>76</v>
      </c>
      <c r="O43" s="2">
        <v>129</v>
      </c>
      <c r="P43" s="2">
        <v>71</v>
      </c>
      <c r="Q43" s="2">
        <f t="shared" si="5"/>
        <v>382</v>
      </c>
    </row>
    <row r="44" spans="1:17" x14ac:dyDescent="0.25">
      <c r="A44" s="1">
        <v>8</v>
      </c>
      <c r="B44" s="14" t="s">
        <v>47</v>
      </c>
      <c r="C44" s="2">
        <v>0</v>
      </c>
      <c r="D44" s="2">
        <v>82</v>
      </c>
      <c r="E44" s="2">
        <v>73</v>
      </c>
      <c r="F44" s="2">
        <v>103</v>
      </c>
      <c r="G44" s="2">
        <v>88</v>
      </c>
      <c r="H44" s="2">
        <f t="shared" si="6"/>
        <v>346</v>
      </c>
      <c r="J44" s="1">
        <v>12</v>
      </c>
      <c r="K44" s="14" t="s">
        <v>79</v>
      </c>
      <c r="L44" s="2">
        <v>0</v>
      </c>
      <c r="M44" s="2">
        <v>61</v>
      </c>
      <c r="N44" s="2">
        <v>106</v>
      </c>
      <c r="O44" s="2">
        <v>78</v>
      </c>
      <c r="P44" s="2">
        <v>0</v>
      </c>
      <c r="Q44" s="2">
        <f t="shared" si="5"/>
        <v>245</v>
      </c>
    </row>
    <row r="45" spans="1:17" x14ac:dyDescent="0.25">
      <c r="A45" s="1">
        <v>9</v>
      </c>
      <c r="B45" s="14" t="s">
        <v>20</v>
      </c>
      <c r="C45" s="2">
        <v>41</v>
      </c>
      <c r="D45" s="2">
        <v>63</v>
      </c>
      <c r="E45" s="2">
        <v>72</v>
      </c>
      <c r="F45" s="2">
        <v>46</v>
      </c>
      <c r="G45" s="2">
        <v>57</v>
      </c>
      <c r="H45" s="2">
        <f t="shared" si="6"/>
        <v>279</v>
      </c>
      <c r="J45" s="1"/>
      <c r="K45" s="14"/>
      <c r="L45" s="2"/>
      <c r="M45" s="2"/>
      <c r="N45" s="2"/>
      <c r="O45" s="2"/>
      <c r="P45" s="2"/>
      <c r="Q45" s="2"/>
    </row>
    <row r="46" spans="1:17" x14ac:dyDescent="0.25">
      <c r="A46" s="1">
        <v>10</v>
      </c>
      <c r="B46" s="14" t="s">
        <v>21</v>
      </c>
      <c r="C46" s="2">
        <v>18</v>
      </c>
      <c r="D46" s="2">
        <v>33</v>
      </c>
      <c r="E46" s="2">
        <v>44</v>
      </c>
      <c r="F46" s="2">
        <v>37</v>
      </c>
      <c r="G46" s="2">
        <v>0</v>
      </c>
      <c r="H46" s="2">
        <f t="shared" si="6"/>
        <v>132</v>
      </c>
    </row>
    <row r="47" spans="1:17" x14ac:dyDescent="0.25">
      <c r="A47" s="1">
        <v>11</v>
      </c>
      <c r="B47" s="14" t="s">
        <v>22</v>
      </c>
      <c r="C47" s="2">
        <v>0</v>
      </c>
      <c r="D47" s="2">
        <v>35</v>
      </c>
      <c r="E47" s="2">
        <v>31</v>
      </c>
      <c r="F47" s="2">
        <v>40</v>
      </c>
      <c r="G47" s="2">
        <v>0</v>
      </c>
      <c r="H47" s="2">
        <f t="shared" si="6"/>
        <v>106</v>
      </c>
      <c r="J47" s="12">
        <v>11</v>
      </c>
      <c r="K47" s="13" t="s">
        <v>0</v>
      </c>
      <c r="L47" s="15" t="s">
        <v>3</v>
      </c>
      <c r="M47" s="15" t="s">
        <v>4</v>
      </c>
      <c r="N47" s="15" t="s">
        <v>5</v>
      </c>
      <c r="O47" s="15" t="s">
        <v>2</v>
      </c>
      <c r="P47" s="15" t="s">
        <v>8</v>
      </c>
      <c r="Q47" s="13" t="s">
        <v>1</v>
      </c>
    </row>
    <row r="48" spans="1:17" x14ac:dyDescent="0.25">
      <c r="J48" s="1">
        <v>1</v>
      </c>
      <c r="K48" s="14" t="s">
        <v>57</v>
      </c>
      <c r="L48" s="2">
        <v>470</v>
      </c>
      <c r="M48" s="2">
        <v>377</v>
      </c>
      <c r="N48" s="2">
        <v>291</v>
      </c>
      <c r="O48" s="2">
        <v>435</v>
      </c>
      <c r="P48" s="2">
        <v>387</v>
      </c>
      <c r="Q48" s="2">
        <f t="shared" ref="Q48:Q59" si="7">SUM(L48:P48)</f>
        <v>1960</v>
      </c>
    </row>
    <row r="49" spans="1:17" x14ac:dyDescent="0.25">
      <c r="A49" s="10">
        <v>10</v>
      </c>
      <c r="B49" s="11" t="s">
        <v>0</v>
      </c>
      <c r="C49" s="16" t="s">
        <v>3</v>
      </c>
      <c r="D49" s="16" t="s">
        <v>4</v>
      </c>
      <c r="E49" s="16" t="s">
        <v>5</v>
      </c>
      <c r="F49" s="16" t="s">
        <v>2</v>
      </c>
      <c r="G49" s="16" t="s">
        <v>8</v>
      </c>
      <c r="H49" s="11" t="s">
        <v>1</v>
      </c>
      <c r="J49" s="1">
        <v>2</v>
      </c>
      <c r="K49" s="14" t="s">
        <v>58</v>
      </c>
      <c r="L49" s="2">
        <v>205</v>
      </c>
      <c r="M49" s="2">
        <v>214</v>
      </c>
      <c r="N49" s="2">
        <v>283</v>
      </c>
      <c r="O49" s="2">
        <v>251</v>
      </c>
      <c r="P49" s="2">
        <v>239</v>
      </c>
      <c r="Q49" s="2">
        <f t="shared" si="7"/>
        <v>1192</v>
      </c>
    </row>
    <row r="50" spans="1:17" x14ac:dyDescent="0.25">
      <c r="A50" s="17">
        <v>1</v>
      </c>
      <c r="B50" s="14" t="s">
        <v>10</v>
      </c>
      <c r="C50" s="2">
        <v>179</v>
      </c>
      <c r="D50" s="18">
        <v>128</v>
      </c>
      <c r="E50" s="2">
        <v>0</v>
      </c>
      <c r="F50" s="2">
        <v>170</v>
      </c>
      <c r="G50" s="2">
        <v>138</v>
      </c>
      <c r="H50" s="2">
        <f>SUM(C50:G50)</f>
        <v>615</v>
      </c>
      <c r="J50" s="1">
        <v>3</v>
      </c>
      <c r="K50" s="14" t="s">
        <v>60</v>
      </c>
      <c r="L50" s="2">
        <v>157</v>
      </c>
      <c r="M50" s="2">
        <v>197</v>
      </c>
      <c r="N50" s="2">
        <v>165</v>
      </c>
      <c r="O50" s="2">
        <v>210</v>
      </c>
      <c r="P50" s="2">
        <v>200</v>
      </c>
      <c r="Q50" s="2">
        <f t="shared" si="7"/>
        <v>929</v>
      </c>
    </row>
    <row r="51" spans="1:17" x14ac:dyDescent="0.25">
      <c r="A51" s="17">
        <v>2</v>
      </c>
      <c r="B51" s="14" t="s">
        <v>11</v>
      </c>
      <c r="C51" s="2">
        <v>87</v>
      </c>
      <c r="D51" s="18">
        <v>131</v>
      </c>
      <c r="E51" s="2">
        <v>99</v>
      </c>
      <c r="F51" s="2">
        <v>139</v>
      </c>
      <c r="G51" s="2">
        <v>114</v>
      </c>
      <c r="H51" s="2">
        <f>SUM(C51:G51)</f>
        <v>570</v>
      </c>
      <c r="J51" s="1">
        <v>4</v>
      </c>
      <c r="K51" s="14" t="s">
        <v>61</v>
      </c>
      <c r="L51" s="2">
        <v>139</v>
      </c>
      <c r="M51" s="2">
        <v>200</v>
      </c>
      <c r="N51" s="2">
        <v>141</v>
      </c>
      <c r="O51" s="2">
        <v>211</v>
      </c>
      <c r="P51" s="2">
        <v>161</v>
      </c>
      <c r="Q51" s="2">
        <f t="shared" si="7"/>
        <v>852</v>
      </c>
    </row>
    <row r="52" spans="1:17" x14ac:dyDescent="0.25">
      <c r="A52" s="17">
        <v>3</v>
      </c>
      <c r="B52" s="14" t="s">
        <v>12</v>
      </c>
      <c r="C52" s="2">
        <v>72</v>
      </c>
      <c r="D52" s="18">
        <v>93</v>
      </c>
      <c r="E52" s="2">
        <v>124</v>
      </c>
      <c r="F52" s="2">
        <v>110</v>
      </c>
      <c r="G52" s="2">
        <v>113</v>
      </c>
      <c r="H52" s="2">
        <f>SUM(C52:G52)</f>
        <v>512</v>
      </c>
      <c r="J52" s="1">
        <v>5</v>
      </c>
      <c r="K52" s="14" t="s">
        <v>59</v>
      </c>
      <c r="L52" s="2">
        <v>169</v>
      </c>
      <c r="M52" s="2">
        <v>157</v>
      </c>
      <c r="N52" s="2">
        <v>149</v>
      </c>
      <c r="O52" s="2">
        <v>185</v>
      </c>
      <c r="P52" s="2">
        <v>174</v>
      </c>
      <c r="Q52" s="2">
        <f t="shared" si="7"/>
        <v>834</v>
      </c>
    </row>
    <row r="53" spans="1:17" x14ac:dyDescent="0.25">
      <c r="A53" s="17">
        <v>4</v>
      </c>
      <c r="B53" s="14" t="s">
        <v>46</v>
      </c>
      <c r="C53" s="2">
        <v>0</v>
      </c>
      <c r="D53" s="18">
        <v>72</v>
      </c>
      <c r="E53" s="2">
        <v>50</v>
      </c>
      <c r="F53" s="2">
        <v>62</v>
      </c>
      <c r="G53" s="2">
        <v>0</v>
      </c>
      <c r="H53" s="2">
        <f>SUM(C53:G53)</f>
        <v>184</v>
      </c>
      <c r="J53" s="1">
        <v>6</v>
      </c>
      <c r="K53" s="14" t="s">
        <v>62</v>
      </c>
      <c r="L53" s="2">
        <v>92</v>
      </c>
      <c r="M53" s="2">
        <v>122</v>
      </c>
      <c r="N53" s="2">
        <v>131</v>
      </c>
      <c r="O53" s="2">
        <v>200</v>
      </c>
      <c r="P53" s="2">
        <v>156</v>
      </c>
      <c r="Q53" s="2">
        <f t="shared" si="7"/>
        <v>701</v>
      </c>
    </row>
    <row r="54" spans="1:17" x14ac:dyDescent="0.25">
      <c r="A54" s="1">
        <v>5</v>
      </c>
      <c r="B54" s="14"/>
      <c r="C54" s="2"/>
      <c r="D54" s="2"/>
      <c r="E54" s="2"/>
      <c r="F54" s="2"/>
      <c r="G54" s="2"/>
      <c r="H54" s="2">
        <f>SUM(C54:G54)</f>
        <v>0</v>
      </c>
      <c r="J54" s="1">
        <v>7</v>
      </c>
      <c r="K54" s="14" t="s">
        <v>100</v>
      </c>
      <c r="L54" s="2">
        <v>0</v>
      </c>
      <c r="M54" s="2">
        <v>148</v>
      </c>
      <c r="N54" s="2">
        <v>128</v>
      </c>
      <c r="O54" s="2">
        <v>182</v>
      </c>
      <c r="P54" s="2">
        <v>159</v>
      </c>
      <c r="Q54" s="2">
        <f t="shared" si="7"/>
        <v>617</v>
      </c>
    </row>
    <row r="55" spans="1:17" x14ac:dyDescent="0.25">
      <c r="J55" s="1">
        <v>8</v>
      </c>
      <c r="K55" s="14" t="s">
        <v>64</v>
      </c>
      <c r="L55" s="2">
        <v>53</v>
      </c>
      <c r="M55" s="2">
        <v>68</v>
      </c>
      <c r="N55" s="2">
        <v>123</v>
      </c>
      <c r="O55" s="2">
        <v>118</v>
      </c>
      <c r="P55" s="2">
        <v>99</v>
      </c>
      <c r="Q55" s="2">
        <f t="shared" si="7"/>
        <v>461</v>
      </c>
    </row>
    <row r="56" spans="1:17" x14ac:dyDescent="0.25">
      <c r="A56" s="10" t="s">
        <v>7</v>
      </c>
      <c r="B56" s="11" t="s">
        <v>0</v>
      </c>
      <c r="C56" s="16" t="s">
        <v>3</v>
      </c>
      <c r="D56" s="16" t="s">
        <v>4</v>
      </c>
      <c r="E56" s="16" t="s">
        <v>5</v>
      </c>
      <c r="F56" s="16" t="s">
        <v>2</v>
      </c>
      <c r="G56" s="16" t="s">
        <v>8</v>
      </c>
      <c r="H56" s="11" t="s">
        <v>1</v>
      </c>
      <c r="J56" s="1">
        <v>9</v>
      </c>
      <c r="K56" s="14" t="s">
        <v>63</v>
      </c>
      <c r="L56" s="2">
        <v>63</v>
      </c>
      <c r="M56" s="2">
        <v>67</v>
      </c>
      <c r="N56" s="2">
        <v>111</v>
      </c>
      <c r="O56" s="2">
        <v>120</v>
      </c>
      <c r="P56" s="2">
        <v>96</v>
      </c>
      <c r="Q56" s="2">
        <f t="shared" si="7"/>
        <v>457</v>
      </c>
    </row>
    <row r="57" spans="1:17" x14ac:dyDescent="0.25">
      <c r="A57" s="1">
        <v>1</v>
      </c>
      <c r="B57" s="14" t="s">
        <v>9</v>
      </c>
      <c r="C57" s="2">
        <v>43</v>
      </c>
      <c r="D57" s="2">
        <v>52</v>
      </c>
      <c r="E57" s="2">
        <v>57</v>
      </c>
      <c r="F57" s="2">
        <v>60</v>
      </c>
      <c r="G57" s="2">
        <v>52</v>
      </c>
      <c r="H57" s="2">
        <f>SUM(C57:G57)</f>
        <v>264</v>
      </c>
      <c r="J57" s="1">
        <v>10</v>
      </c>
      <c r="K57" s="14" t="s">
        <v>65</v>
      </c>
      <c r="L57" s="2">
        <v>42</v>
      </c>
      <c r="M57" s="2">
        <v>60</v>
      </c>
      <c r="N57" s="2">
        <v>88</v>
      </c>
      <c r="O57" s="2">
        <v>85</v>
      </c>
      <c r="P57" s="2">
        <v>77</v>
      </c>
      <c r="Q57" s="2">
        <f t="shared" si="7"/>
        <v>352</v>
      </c>
    </row>
    <row r="58" spans="1:17" x14ac:dyDescent="0.25">
      <c r="A58" s="1">
        <v>2</v>
      </c>
      <c r="B58" s="14"/>
      <c r="C58" s="2"/>
      <c r="D58" s="2"/>
      <c r="E58" s="2"/>
      <c r="F58" s="2"/>
      <c r="G58" s="2"/>
      <c r="H58" s="2">
        <f>SUM(C58:G58)</f>
        <v>0</v>
      </c>
      <c r="J58" s="1">
        <v>11</v>
      </c>
      <c r="K58" s="14" t="s">
        <v>67</v>
      </c>
      <c r="L58" s="2">
        <v>68</v>
      </c>
      <c r="M58" s="2">
        <v>71</v>
      </c>
      <c r="N58" s="2">
        <v>0</v>
      </c>
      <c r="O58" s="2">
        <v>106</v>
      </c>
      <c r="P58" s="2">
        <v>79</v>
      </c>
      <c r="Q58" s="2">
        <f t="shared" si="7"/>
        <v>324</v>
      </c>
    </row>
    <row r="59" spans="1:17" x14ac:dyDescent="0.25">
      <c r="A59" s="1">
        <v>3</v>
      </c>
      <c r="B59" s="14"/>
      <c r="C59" s="2"/>
      <c r="D59" s="2"/>
      <c r="E59" s="2"/>
      <c r="F59" s="2"/>
      <c r="G59" s="2"/>
      <c r="H59" s="2">
        <f>SUM(C59:G59)</f>
        <v>0</v>
      </c>
      <c r="J59" s="1">
        <v>12</v>
      </c>
      <c r="K59" s="14" t="s">
        <v>66</v>
      </c>
      <c r="L59" s="2">
        <v>0</v>
      </c>
      <c r="M59" s="2">
        <v>48</v>
      </c>
      <c r="N59" s="2">
        <v>88</v>
      </c>
      <c r="O59" s="2">
        <v>56</v>
      </c>
      <c r="P59" s="2">
        <v>60</v>
      </c>
      <c r="Q59" s="2">
        <f t="shared" si="7"/>
        <v>252</v>
      </c>
    </row>
    <row r="60" spans="1:17" x14ac:dyDescent="0.25">
      <c r="J60" s="1"/>
      <c r="K60" s="14"/>
      <c r="L60" s="2"/>
      <c r="M60" s="2"/>
      <c r="N60" s="2"/>
      <c r="O60" s="2"/>
      <c r="P60" s="2"/>
      <c r="Q60" s="2">
        <f t="shared" ref="Q60" si="8">SUM(L60:P60)</f>
        <v>0</v>
      </c>
    </row>
    <row r="62" spans="1:17" x14ac:dyDescent="0.25">
      <c r="J62" s="12">
        <v>10</v>
      </c>
      <c r="K62" s="13" t="s">
        <v>0</v>
      </c>
      <c r="L62" s="15" t="s">
        <v>3</v>
      </c>
      <c r="M62" s="15" t="s">
        <v>4</v>
      </c>
      <c r="N62" s="15" t="s">
        <v>5</v>
      </c>
      <c r="O62" s="15" t="s">
        <v>2</v>
      </c>
      <c r="P62" s="15" t="s">
        <v>8</v>
      </c>
      <c r="Q62" s="13" t="s">
        <v>1</v>
      </c>
    </row>
    <row r="63" spans="1:17" x14ac:dyDescent="0.25">
      <c r="J63" s="1">
        <v>1</v>
      </c>
      <c r="K63" s="14" t="s">
        <v>52</v>
      </c>
      <c r="L63" s="2">
        <v>169</v>
      </c>
      <c r="M63" s="2">
        <v>215</v>
      </c>
      <c r="N63" s="2">
        <v>225</v>
      </c>
      <c r="O63" s="2">
        <v>271</v>
      </c>
      <c r="P63" s="2">
        <v>222</v>
      </c>
      <c r="Q63" s="2">
        <f t="shared" ref="Q63:Q70" si="9">SUM(L63:P63)</f>
        <v>1102</v>
      </c>
    </row>
    <row r="64" spans="1:17" x14ac:dyDescent="0.25">
      <c r="J64" s="1">
        <v>2</v>
      </c>
      <c r="K64" s="14" t="s">
        <v>51</v>
      </c>
      <c r="L64" s="2">
        <v>191</v>
      </c>
      <c r="M64" s="2">
        <v>212</v>
      </c>
      <c r="N64" s="2">
        <v>185</v>
      </c>
      <c r="O64" s="2">
        <v>295</v>
      </c>
      <c r="P64" s="2">
        <v>201</v>
      </c>
      <c r="Q64" s="2">
        <f t="shared" si="9"/>
        <v>1084</v>
      </c>
    </row>
    <row r="65" spans="2:17" x14ac:dyDescent="0.25">
      <c r="J65" s="1">
        <v>3</v>
      </c>
      <c r="K65" s="14" t="s">
        <v>53</v>
      </c>
      <c r="L65" s="2">
        <v>160</v>
      </c>
      <c r="M65" s="2">
        <v>192</v>
      </c>
      <c r="N65" s="2">
        <v>200</v>
      </c>
      <c r="O65" s="2">
        <v>204</v>
      </c>
      <c r="P65" s="2">
        <v>210</v>
      </c>
      <c r="Q65" s="2">
        <f t="shared" si="9"/>
        <v>966</v>
      </c>
    </row>
    <row r="66" spans="2:17" x14ac:dyDescent="0.25">
      <c r="J66" s="1">
        <v>4</v>
      </c>
      <c r="K66" s="14" t="s">
        <v>54</v>
      </c>
      <c r="L66" s="2">
        <v>135</v>
      </c>
      <c r="M66" s="2">
        <v>173</v>
      </c>
      <c r="N66" s="2">
        <v>126</v>
      </c>
      <c r="O66" s="2">
        <v>133</v>
      </c>
      <c r="P66" s="2">
        <v>141</v>
      </c>
      <c r="Q66" s="2">
        <f t="shared" si="9"/>
        <v>708</v>
      </c>
    </row>
    <row r="67" spans="2:17" x14ac:dyDescent="0.25">
      <c r="J67" s="1">
        <v>5</v>
      </c>
      <c r="K67" s="14" t="s">
        <v>55</v>
      </c>
      <c r="L67" s="2">
        <v>103</v>
      </c>
      <c r="M67" s="2">
        <v>146</v>
      </c>
      <c r="N67" s="2">
        <v>128</v>
      </c>
      <c r="O67" s="2">
        <v>165</v>
      </c>
      <c r="P67" s="2">
        <v>147</v>
      </c>
      <c r="Q67" s="2">
        <f t="shared" si="9"/>
        <v>689</v>
      </c>
    </row>
    <row r="68" spans="2:17" x14ac:dyDescent="0.25">
      <c r="J68" s="1">
        <v>6</v>
      </c>
      <c r="K68" s="14" t="s">
        <v>98</v>
      </c>
      <c r="L68" s="2">
        <v>0</v>
      </c>
      <c r="M68" s="2">
        <v>94</v>
      </c>
      <c r="N68" s="2">
        <v>79</v>
      </c>
      <c r="O68" s="2">
        <v>127</v>
      </c>
      <c r="P68" s="2">
        <v>81</v>
      </c>
      <c r="Q68" s="2">
        <f t="shared" si="9"/>
        <v>381</v>
      </c>
    </row>
    <row r="69" spans="2:17" x14ac:dyDescent="0.25">
      <c r="J69" s="1">
        <v>7</v>
      </c>
      <c r="K69" s="14" t="s">
        <v>56</v>
      </c>
      <c r="L69" s="2">
        <v>0</v>
      </c>
      <c r="M69" s="2">
        <v>124</v>
      </c>
      <c r="N69" s="2">
        <v>87</v>
      </c>
      <c r="O69" s="2">
        <v>109</v>
      </c>
      <c r="P69" s="2">
        <v>0</v>
      </c>
      <c r="Q69" s="2">
        <f t="shared" si="9"/>
        <v>320</v>
      </c>
    </row>
    <row r="70" spans="2:17" x14ac:dyDescent="0.25">
      <c r="J70" s="1">
        <v>8</v>
      </c>
      <c r="K70" s="14" t="s">
        <v>99</v>
      </c>
      <c r="L70" s="2">
        <v>0</v>
      </c>
      <c r="M70" s="2">
        <v>71</v>
      </c>
      <c r="N70" s="2">
        <v>98</v>
      </c>
      <c r="O70" s="2">
        <v>2</v>
      </c>
      <c r="P70" s="2">
        <v>63</v>
      </c>
      <c r="Q70" s="2">
        <f t="shared" si="9"/>
        <v>234</v>
      </c>
    </row>
    <row r="72" spans="2:17" x14ac:dyDescent="0.25">
      <c r="B72"/>
      <c r="D72"/>
      <c r="J72" s="12" t="s">
        <v>7</v>
      </c>
      <c r="K72" s="13" t="s">
        <v>0</v>
      </c>
      <c r="L72" s="15" t="s">
        <v>3</v>
      </c>
      <c r="M72" s="15" t="s">
        <v>4</v>
      </c>
      <c r="N72" s="15" t="s">
        <v>5</v>
      </c>
      <c r="O72" s="15" t="s">
        <v>2</v>
      </c>
      <c r="P72" s="15" t="s">
        <v>8</v>
      </c>
      <c r="Q72" s="13" t="s">
        <v>1</v>
      </c>
    </row>
    <row r="73" spans="2:17" x14ac:dyDescent="0.25">
      <c r="B73"/>
      <c r="D73"/>
      <c r="J73" s="1">
        <v>1</v>
      </c>
      <c r="K73" s="14" t="s">
        <v>50</v>
      </c>
      <c r="L73" s="2">
        <v>42</v>
      </c>
      <c r="M73" s="2">
        <v>99</v>
      </c>
      <c r="N73" s="2">
        <v>112</v>
      </c>
      <c r="O73" s="2">
        <v>108</v>
      </c>
      <c r="P73" s="2">
        <v>73</v>
      </c>
      <c r="Q73" s="2">
        <f>SUM(L73:P73)</f>
        <v>434</v>
      </c>
    </row>
    <row r="74" spans="2:17" x14ac:dyDescent="0.25">
      <c r="B74"/>
      <c r="D74"/>
      <c r="J74" s="1">
        <v>2</v>
      </c>
      <c r="K74" s="14" t="s">
        <v>49</v>
      </c>
      <c r="L74" s="2">
        <v>67</v>
      </c>
      <c r="M74" s="2">
        <v>117</v>
      </c>
      <c r="N74" s="2">
        <v>68</v>
      </c>
      <c r="O74" s="2">
        <v>95</v>
      </c>
      <c r="P74" s="2">
        <v>85</v>
      </c>
      <c r="Q74" s="2">
        <f>SUM(L74:P74)</f>
        <v>432</v>
      </c>
    </row>
    <row r="75" spans="2:17" x14ac:dyDescent="0.25">
      <c r="C75"/>
      <c r="J75" s="1">
        <v>3</v>
      </c>
      <c r="K75" s="14"/>
      <c r="L75" s="2"/>
      <c r="M75" s="2"/>
      <c r="N75" s="2"/>
      <c r="O75" s="2"/>
      <c r="P75" s="2"/>
      <c r="Q75" s="2">
        <f>SUM(L75:P75)</f>
        <v>0</v>
      </c>
    </row>
    <row r="76" spans="2:17" x14ac:dyDescent="0.25">
      <c r="C76"/>
      <c r="J76" s="1">
        <v>4</v>
      </c>
      <c r="K76" s="14"/>
      <c r="L76" s="2"/>
      <c r="M76" s="2"/>
      <c r="N76" s="2"/>
      <c r="O76" s="2"/>
      <c r="P76" s="2"/>
      <c r="Q76" s="2">
        <f>SUM(L76:P76)</f>
        <v>0</v>
      </c>
    </row>
    <row r="77" spans="2:17" x14ac:dyDescent="0.25">
      <c r="C77"/>
    </row>
  </sheetData>
  <sortState xmlns:xlrd2="http://schemas.microsoft.com/office/spreadsheetml/2017/richdata2" ref="J73:Q74">
    <sortCondition descending="1" ref="Q73:Q74"/>
  </sortState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McIntyre</dc:creator>
  <cp:lastModifiedBy>david hendel</cp:lastModifiedBy>
  <cp:lastPrinted>2023-09-25T10:00:37Z</cp:lastPrinted>
  <dcterms:created xsi:type="dcterms:W3CDTF">2021-06-12T11:07:07Z</dcterms:created>
  <dcterms:modified xsi:type="dcterms:W3CDTF">2023-09-25T14:18:47Z</dcterms:modified>
</cp:coreProperties>
</file>